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<sst xmlns="http://schemas.openxmlformats.org/spreadsheetml/2006/main" count="62" uniqueCount="48">
  <si>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</si>
  <si>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</si>
  <si>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</si>
  <si>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</si>
  <si>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</si>
  <si>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</si>
  <si>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</si>
  <si>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</si>
  <si>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附件1-2</t>
  </si>
  <si>
    <t>截至2022年6月伊犁州直政府专项债务限额、余额情况表</t>
  </si>
  <si>
    <t>单位：亿元</t>
  </si>
  <si>
    <t>行政区划名称</t>
  </si>
  <si>
    <t>截至2021年12月政府专项债务限额总额</t>
  </si>
  <si>
    <t>本次新增专项债务限额</t>
  </si>
  <si>
    <t>调整后政府专项债务限额总额</t>
  </si>
  <si>
    <t>截至2022年6月政府专项债务余额</t>
  </si>
  <si>
    <t>VALID#</t>
  </si>
  <si>
    <t>65</t>
  </si>
  <si>
    <t>伊犁哈萨克自治州</t>
  </si>
  <si>
    <t>6500</t>
  </si>
  <si>
    <t>伊犁州本级</t>
  </si>
  <si>
    <t>其中：纯本级</t>
  </si>
  <si>
    <t>6501</t>
  </si>
  <si>
    <t>都拉塔口岸</t>
  </si>
  <si>
    <t>6502</t>
  </si>
  <si>
    <t>所属县（市、区）小计</t>
  </si>
  <si>
    <t>6504</t>
  </si>
  <si>
    <t>伊宁市</t>
  </si>
  <si>
    <t>6505</t>
  </si>
  <si>
    <t>奎屯市</t>
  </si>
  <si>
    <t>6523</t>
  </si>
  <si>
    <t>霍尔果斯市</t>
  </si>
  <si>
    <t>6527</t>
  </si>
  <si>
    <t>伊宁县</t>
  </si>
  <si>
    <t>6528</t>
  </si>
  <si>
    <t>察布查尔县</t>
  </si>
  <si>
    <t>6529</t>
  </si>
  <si>
    <t>霍城县</t>
  </si>
  <si>
    <t>6530</t>
  </si>
  <si>
    <t>巩留县</t>
  </si>
  <si>
    <t>6531</t>
  </si>
  <si>
    <t>新源县</t>
  </si>
  <si>
    <t>6532</t>
  </si>
  <si>
    <t>昭苏县</t>
  </si>
  <si>
    <t>6540</t>
  </si>
  <si>
    <t>特克斯县</t>
  </si>
  <si>
    <t>6542</t>
  </si>
  <si>
    <t>尼勒克县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</si>
</sst>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4" fillId="19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76" fontId="6" fillId="0" borderId="4" xfId="49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tabSelected="1" topLeftCell="C1" workbookViewId="0">
      <pane ySplit="7" topLeftCell="A8" activePane="bottomLeft" state="frozen"/>
      <selection/>
      <selection pane="bottomLeft" activeCell="H12" sqref="H12"/>
    </sheetView>
  </sheetViews>
  <sheetFormatPr defaultColWidth="10" defaultRowHeight="13.5" outlineLevelCol="6"/>
  <cols>
    <col min="1" max="2" width="9" hidden="1"/>
    <col min="3" max="3" width="22.5583333333333" customWidth="1"/>
    <col min="4" max="4" width="21.1083333333333" customWidth="1"/>
    <col min="5" max="5" width="17.3833333333333" customWidth="1"/>
    <col min="6" max="6" width="15.6333333333333" customWidth="1"/>
    <col min="7" max="7" width="18.8833333333333" customWidth="1"/>
    <col min="8" max="8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6">
      <c r="A3" s="1">
        <v>0</v>
      </c>
      <c r="B3" s="1" t="s">
        <v>6</v>
      </c>
      <c r="C3" s="1" t="s">
        <v>7</v>
      </c>
      <c r="E3" s="2"/>
      <c r="F3" s="2"/>
    </row>
    <row r="4" ht="25" customHeight="1" spans="1:3">
      <c r="A4" s="1">
        <v>0</v>
      </c>
      <c r="B4" s="1"/>
      <c r="C4" s="3" t="s">
        <v>8</v>
      </c>
    </row>
    <row r="5" ht="35" customHeight="1" spans="1:7">
      <c r="A5" s="1">
        <v>0</v>
      </c>
      <c r="C5" s="4" t="s">
        <v>9</v>
      </c>
      <c r="D5" s="4"/>
      <c r="E5" s="4"/>
      <c r="F5" s="4"/>
      <c r="G5" s="4"/>
    </row>
    <row r="6" ht="25" customHeight="1" spans="1:7">
      <c r="A6" s="1">
        <v>0</v>
      </c>
      <c r="C6" s="5"/>
      <c r="D6" s="5"/>
      <c r="G6" s="6" t="s">
        <v>10</v>
      </c>
    </row>
    <row r="7" ht="45" customHeight="1" spans="1:7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</row>
    <row r="8" ht="25" customHeight="1" spans="1:7">
      <c r="A8" s="1" t="s">
        <v>16</v>
      </c>
      <c r="B8" s="1" t="s">
        <v>17</v>
      </c>
      <c r="C8" s="8" t="s">
        <v>18</v>
      </c>
      <c r="D8" s="9">
        <f>D9+D12</f>
        <v>263.27</v>
      </c>
      <c r="E8" s="9">
        <f>E9+E12</f>
        <v>143</v>
      </c>
      <c r="F8" s="9">
        <f>F9+F12</f>
        <v>406.27</v>
      </c>
      <c r="G8" s="9">
        <f>G9+G12</f>
        <v>335.2538626653</v>
      </c>
    </row>
    <row r="9" ht="25" customHeight="1" spans="1:7">
      <c r="A9" s="1" t="s">
        <v>16</v>
      </c>
      <c r="B9" s="1" t="s">
        <v>19</v>
      </c>
      <c r="C9" s="10" t="s">
        <v>20</v>
      </c>
      <c r="D9" s="11">
        <v>24.16</v>
      </c>
      <c r="E9" s="11">
        <v>9.6</v>
      </c>
      <c r="F9" s="11">
        <v>33.76</v>
      </c>
      <c r="G9" s="12">
        <v>30.18</v>
      </c>
    </row>
    <row r="10" ht="25" customHeight="1" spans="1:7">
      <c r="A10" s="1"/>
      <c r="B10" s="1"/>
      <c r="C10" s="10" t="s">
        <v>21</v>
      </c>
      <c r="D10" s="13">
        <f>D9-D11</f>
        <v>24.06</v>
      </c>
      <c r="E10" s="13">
        <f>E9-E11</f>
        <v>8.8</v>
      </c>
      <c r="F10" s="13">
        <f>F9-F11</f>
        <v>32.86</v>
      </c>
      <c r="G10" s="13">
        <f>G9-G11</f>
        <v>29.28</v>
      </c>
    </row>
    <row r="11" ht="25" customHeight="1" spans="1:7">
      <c r="A11" s="1" t="s">
        <v>16</v>
      </c>
      <c r="B11" s="1" t="s">
        <v>22</v>
      </c>
      <c r="C11" s="8" t="s">
        <v>23</v>
      </c>
      <c r="D11" s="14">
        <v>0.1</v>
      </c>
      <c r="E11" s="14">
        <v>0.8</v>
      </c>
      <c r="F11" s="14">
        <v>0.9</v>
      </c>
      <c r="G11" s="14">
        <v>0.9</v>
      </c>
    </row>
    <row r="12" ht="25" customHeight="1" spans="1:7">
      <c r="A12" s="1" t="s">
        <v>16</v>
      </c>
      <c r="B12" s="1" t="s">
        <v>24</v>
      </c>
      <c r="C12" s="8" t="s">
        <v>25</v>
      </c>
      <c r="D12" s="15">
        <f>SUM(D13:D23)</f>
        <v>239.11</v>
      </c>
      <c r="E12" s="15">
        <f>SUM(E13:E23)</f>
        <v>133.4</v>
      </c>
      <c r="F12" s="15">
        <f>SUM(F13:F23)</f>
        <v>372.51</v>
      </c>
      <c r="G12" s="15">
        <f>SUM(G13:G23)</f>
        <v>305.0738626653</v>
      </c>
    </row>
    <row r="13" ht="25" customHeight="1" spans="1:7">
      <c r="A13" s="1" t="s">
        <v>16</v>
      </c>
      <c r="B13" s="1" t="s">
        <v>26</v>
      </c>
      <c r="C13" s="8" t="s">
        <v>27</v>
      </c>
      <c r="D13" s="15">
        <v>69.2963</v>
      </c>
      <c r="E13" s="15">
        <v>19.4</v>
      </c>
      <c r="F13" s="15">
        <v>88.6963</v>
      </c>
      <c r="G13" s="15">
        <v>61.3851883393</v>
      </c>
    </row>
    <row r="14" ht="25" customHeight="1" spans="1:7">
      <c r="A14" s="1" t="s">
        <v>16</v>
      </c>
      <c r="B14" s="1" t="s">
        <v>28</v>
      </c>
      <c r="C14" s="8" t="s">
        <v>29</v>
      </c>
      <c r="D14" s="15">
        <v>31.6007</v>
      </c>
      <c r="E14" s="15">
        <v>8.2</v>
      </c>
      <c r="F14" s="15">
        <v>39.8007</v>
      </c>
      <c r="G14" s="15">
        <v>37.68696</v>
      </c>
    </row>
    <row r="15" ht="25" customHeight="1" spans="1:7">
      <c r="A15" s="1" t="s">
        <v>16</v>
      </c>
      <c r="B15" s="1" t="s">
        <v>30</v>
      </c>
      <c r="C15" s="8" t="s">
        <v>31</v>
      </c>
      <c r="D15" s="15">
        <v>42.2</v>
      </c>
      <c r="E15" s="15">
        <v>37.5</v>
      </c>
      <c r="F15" s="15">
        <v>79.7</v>
      </c>
      <c r="G15" s="15">
        <v>76</v>
      </c>
    </row>
    <row r="16" ht="25" customHeight="1" spans="1:7">
      <c r="A16" s="1" t="s">
        <v>16</v>
      </c>
      <c r="B16" s="1" t="s">
        <v>32</v>
      </c>
      <c r="C16" s="8" t="s">
        <v>33</v>
      </c>
      <c r="D16" s="15">
        <v>18.2314</v>
      </c>
      <c r="E16" s="15">
        <v>7.5</v>
      </c>
      <c r="F16" s="15">
        <v>25.7314</v>
      </c>
      <c r="G16" s="15">
        <v>20.279414326</v>
      </c>
    </row>
    <row r="17" ht="25" customHeight="1" spans="1:7">
      <c r="A17" s="1" t="s">
        <v>16</v>
      </c>
      <c r="B17" s="1" t="s">
        <v>34</v>
      </c>
      <c r="C17" s="8" t="s">
        <v>35</v>
      </c>
      <c r="D17" s="15">
        <v>13.7199</v>
      </c>
      <c r="E17" s="15">
        <v>7</v>
      </c>
      <c r="F17" s="15">
        <v>20.7199</v>
      </c>
      <c r="G17" s="15">
        <v>17.87</v>
      </c>
    </row>
    <row r="18" ht="25" customHeight="1" spans="1:7">
      <c r="A18" s="1" t="s">
        <v>16</v>
      </c>
      <c r="B18" s="1" t="s">
        <v>36</v>
      </c>
      <c r="C18" s="8" t="s">
        <v>37</v>
      </c>
      <c r="D18" s="15">
        <v>14.5259</v>
      </c>
      <c r="E18" s="15">
        <v>10.7</v>
      </c>
      <c r="F18" s="15">
        <v>25.2259</v>
      </c>
      <c r="G18" s="15">
        <v>19.82</v>
      </c>
    </row>
    <row r="19" ht="25" customHeight="1" spans="1:7">
      <c r="A19" s="1" t="s">
        <v>16</v>
      </c>
      <c r="B19" s="1" t="s">
        <v>38</v>
      </c>
      <c r="C19" s="8" t="s">
        <v>39</v>
      </c>
      <c r="D19" s="15">
        <v>11.7098</v>
      </c>
      <c r="E19" s="15">
        <v>6.8</v>
      </c>
      <c r="F19" s="15">
        <v>18.5098</v>
      </c>
      <c r="G19" s="15">
        <v>15.49</v>
      </c>
    </row>
    <row r="20" ht="25" customHeight="1" spans="1:7">
      <c r="A20" s="1" t="s">
        <v>16</v>
      </c>
      <c r="B20" s="1" t="s">
        <v>40</v>
      </c>
      <c r="C20" s="8" t="s">
        <v>41</v>
      </c>
      <c r="D20" s="15">
        <v>12.1774</v>
      </c>
      <c r="E20" s="15">
        <v>14.1</v>
      </c>
      <c r="F20" s="15">
        <v>26.2774</v>
      </c>
      <c r="G20" s="15">
        <v>18.9603</v>
      </c>
    </row>
    <row r="21" ht="25" customHeight="1" spans="1:7">
      <c r="A21" s="1" t="s">
        <v>16</v>
      </c>
      <c r="B21" s="1" t="s">
        <v>42</v>
      </c>
      <c r="C21" s="8" t="s">
        <v>43</v>
      </c>
      <c r="D21" s="15">
        <v>6.53</v>
      </c>
      <c r="E21" s="15">
        <v>8.5</v>
      </c>
      <c r="F21" s="15">
        <v>15.03</v>
      </c>
      <c r="G21" s="15">
        <v>11.415</v>
      </c>
    </row>
    <row r="22" ht="25" customHeight="1" spans="1:7">
      <c r="A22" s="1" t="s">
        <v>16</v>
      </c>
      <c r="B22" s="1" t="s">
        <v>44</v>
      </c>
      <c r="C22" s="8" t="s">
        <v>45</v>
      </c>
      <c r="D22" s="15">
        <v>10.3186</v>
      </c>
      <c r="E22" s="15">
        <v>6.8</v>
      </c>
      <c r="F22" s="15">
        <v>17.1186</v>
      </c>
      <c r="G22" s="15">
        <v>15.12925</v>
      </c>
    </row>
    <row r="23" ht="25" customHeight="1" spans="1:7">
      <c r="A23" s="1" t="s">
        <v>16</v>
      </c>
      <c r="B23" s="1" t="s">
        <v>46</v>
      </c>
      <c r="C23" s="8" t="s">
        <v>47</v>
      </c>
      <c r="D23" s="15">
        <v>8.8</v>
      </c>
      <c r="E23" s="15">
        <v>6.9</v>
      </c>
      <c r="F23" s="15">
        <v>15.7</v>
      </c>
      <c r="G23" s="15">
        <v>11.03775</v>
      </c>
    </row>
  </sheetData>
  <mergeCells count="1">
    <mergeCell ref="C5:G5"/>
  </mergeCells>
  <printOptions horizontalCentered="1"/>
  <pageMargins left="0.590277777777778" right="0.590277777777778" top="0.707638888888889" bottom="0.707638888888889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2021-07-28T09:34:00Z</dcterms:created>
  <dcterms:modified xsi:type="dcterms:W3CDTF">2026-07-16T10:14:23Z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8CA3AAF10FCD40629B0F61D84FF06EDD</vt:lpwstr>
  </property>
</Properties>
</file>